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<sst xmlns="http://schemas.openxmlformats.org/spreadsheetml/2006/main" count="46" uniqueCount="32">
  <si>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Кутузова,дом 20б</t>
  </si>
  <si>
    <t>Общеполезная площадь жилых помещений дома                                                                            2486,9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</si>
  <si>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</si>
  <si>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</si>
  <si>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</si>
  <si>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</si>
  <si>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</si>
  <si>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</si>
  <si>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</si>
  <si>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</si>
  <si>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</si>
  <si>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</si>
  <si>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</si>
  <si>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</si>
  <si>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</si>
  <si>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</si>
  <si>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</si>
  <si>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</si>
  <si>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</si>
  <si>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</si>
  <si>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</si>
  <si>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</si>
  <si>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</si>
  <si>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</si>
  <si>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</si>
  <si>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</si>
  <si>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</si>
  <si>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</si>
  <si>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</si>
  <si>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</si>
  <si>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18,57 руб./м2</t>
  </si>
  <si>
    <t>Сумма ,начисленная за содержание и текущий ремонт,руб./год                                               554 180,80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</si>
</sst>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8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2486.9</v>
      </c>
      <c r="E8" s="4">
        <v>0.17</v>
      </c>
      <c r="F8" s="6">
        <f t="shared" ref="F8:F21" si="0">D8*E8*12</f>
        <v>5073.2759999999998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2486.9</v>
      </c>
      <c r="E9" s="4">
        <v>0.85</v>
      </c>
      <c r="F9" s="6">
        <f t="shared" si="0"/>
        <v>25366.380000000005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2486.9</v>
      </c>
      <c r="E10" s="4">
        <v>0.73</v>
      </c>
      <c r="F10" s="6">
        <f t="shared" si="0"/>
        <v>21785.244000000002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2486.9</v>
      </c>
      <c r="E11" s="4">
        <v>3.72</v>
      </c>
      <c r="F11" s="6">
        <f t="shared" si="0"/>
        <v>111015.216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2486.9</v>
      </c>
      <c r="E12" s="4">
        <v>1.1499999999999999</v>
      </c>
      <c r="F12" s="6">
        <f t="shared" si="0"/>
        <v>34319.22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2486.9</v>
      </c>
      <c r="E13" s="4">
        <v>0.08</v>
      </c>
      <c r="F13" s="6">
        <f t="shared" si="0"/>
        <v>2387.424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2486.9</v>
      </c>
      <c r="E15" s="4">
        <v>0.55000000000000004</v>
      </c>
      <c r="F15" s="6">
        <f t="shared" si="0"/>
        <v>16413.54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2486.9</v>
      </c>
      <c r="E16" s="4">
        <v>0.12</v>
      </c>
      <c r="F16" s="6">
        <f t="shared" si="0"/>
        <v>3581.136</v>
      </c>
    </row>
    <row r="17" spans="1:6" ht="108.75" customHeight="1" x14ac:dyDescent="0.25">
      <c r="A17" s="4">
        <v>10</v>
      </c>
      <c r="B17" s="5" t="s">
        <v>18</v>
      </c>
      <c r="C17" s="4" t="s">
        <v>9</v>
      </c>
      <c r="D17" s="4">
        <v>2486.9</v>
      </c>
      <c r="E17" s="4">
        <v>1.86</v>
      </c>
      <c r="F17" s="6">
        <f t="shared" si="0"/>
        <v>55507.608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2486.9</v>
      </c>
      <c r="E18" s="4">
        <v>2.79</v>
      </c>
      <c r="F18" s="6">
        <f t="shared" si="0"/>
        <v>83261.411999999997</v>
      </c>
    </row>
    <row r="19" spans="1:6" ht="81.75" customHeight="1" x14ac:dyDescent="0.25">
      <c r="A19" s="8" t="s">
        <v>20</v>
      </c>
      <c r="B19" s="9" t="s">
        <v>21</v>
      </c>
      <c r="C19" s="4" t="s">
        <v>9</v>
      </c>
      <c r="D19" s="4">
        <v>2486.9</v>
      </c>
      <c r="E19" s="10">
        <v>1.64</v>
      </c>
      <c r="F19" s="10">
        <f t="shared" si="0"/>
        <v>48942.192000000003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2486.9</v>
      </c>
      <c r="E20" s="10">
        <v>3.05</v>
      </c>
      <c r="F20" s="10">
        <f t="shared" si="0"/>
        <v>91020.540000000008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2486.9</v>
      </c>
      <c r="E21" s="10">
        <v>1.86</v>
      </c>
      <c r="F21" s="10">
        <f t="shared" si="0"/>
        <v>55507.608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554180.79599999997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2022-01-10T13:39:33Z</cp:lastPrinted>
  <dcterms:created xsi:type="dcterms:W3CDTF">2020-09-17T07:37:22Z</dcterms:created>
  <dcterms:modified xsi:type="dcterms:W3CDTF">2022-03-25T11:18:00Z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